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<sst xmlns="http://schemas.openxmlformats.org/spreadsheetml/2006/main" count="219" uniqueCount="110">
  <si>
    <t>工事費内訳書</t>
  </si>
  <si>
    <t>住　　　　所</t>
  </si>
  <si>
    <t>商号又は名称</t>
  </si>
  <si>
    <t>代 表 者 名</t>
  </si>
  <si>
    <t>工 事 名</t>
  </si>
  <si>
    <t>Ｒ２那土　那賀川　那賀・中山　切土工事（１３）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</si>
  <si>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</si>
  <si>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</si>
  <si>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</si>
  <si>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</si>
  <si>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</si>
  <si>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</si>
  <si>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</si>
  <si>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</si>
  <si>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</si>
  <si>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</si>
  <si>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</si>
  <si>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</si>
  <si>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</si>
  <si>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</si>
  <si>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</si>
  <si>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法面整形工</t>
  </si>
  <si>
    <t>法面整形(切土部)</t>
  </si>
  <si>
    <t>m2</t>
  </si>
  <si>
    <t>法面整形(盛土部)</t>
  </si>
  <si>
    <t>法面工</t>
  </si>
  <si>
    <t>植生工</t>
  </si>
  <si>
    <t>植生基材吹付</t>
  </si>
  <si>
    <t>排水構造物工</t>
  </si>
  <si>
    <t>作業土工</t>
  </si>
  <si>
    <t>床掘り</t>
  </si>
  <si>
    <t>埋戻し
　W&lt;1m</t>
  </si>
  <si>
    <t>埋戻し
　1m≦W&lt;4m</t>
  </si>
  <si>
    <t>基面整正</t>
  </si>
  <si>
    <t>側溝工</t>
  </si>
  <si>
    <t>ﾌﾟﾚｷｬｽﾄU型側溝
　1号U型水路（撤去）</t>
  </si>
  <si>
    <t>m</t>
  </si>
  <si>
    <t>ﾌﾟﾚｷｬｽﾄU型側溝
　1号U型水路（撤去・据付）</t>
  </si>
  <si>
    <t>ﾌﾟﾚｷｬｽﾄU型側溝
　2号U型水路（据付）</t>
  </si>
  <si>
    <t>集水桝･ﾏﾝﾎｰﾙ工</t>
  </si>
  <si>
    <t>現場打ち集水桝
　2号集水桝</t>
  </si>
  <si>
    <t>箇所</t>
  </si>
  <si>
    <t>現場打ち集水桝
　3号集水桝</t>
  </si>
  <si>
    <t>現場打ち集水桝
　4号集水桝</t>
  </si>
  <si>
    <t>現場打ち集水桝
　5号集水桝</t>
  </si>
  <si>
    <t>現場打ち集水桝
　7号集水桝</t>
  </si>
  <si>
    <t>場所打ち集水桝　
　10号集水桝</t>
  </si>
  <si>
    <t>現場打ち集水桝
　12号集水桝</t>
  </si>
  <si>
    <t>ﾌﾟﾚｷｬｽﾄ集水桝
　6号集水桝</t>
  </si>
  <si>
    <t>鋼製蓋</t>
  </si>
  <si>
    <t>組</t>
  </si>
  <si>
    <t>場所打水路工</t>
  </si>
  <si>
    <t>1号横断側溝</t>
  </si>
  <si>
    <t>3号U型水路</t>
  </si>
  <si>
    <t xml:space="preserve">鋼製蓋　</t>
  </si>
  <si>
    <t>枚</t>
  </si>
  <si>
    <t>排水工</t>
  </si>
  <si>
    <t>縦排水工
　（土砂部）</t>
  </si>
  <si>
    <t>縦排水工
　（岩着部）</t>
  </si>
  <si>
    <t>防災施設工
　（1号沈砂池）</t>
  </si>
  <si>
    <t xml:space="preserve">作業土工　</t>
  </si>
  <si>
    <t xml:space="preserve">掘削　</t>
  </si>
  <si>
    <t xml:space="preserve">床堀り　　</t>
  </si>
  <si>
    <t>埋戻し　
　W&lt;1m</t>
  </si>
  <si>
    <t xml:space="preserve">基面整正　</t>
  </si>
  <si>
    <t xml:space="preserve">場所打ち擁壁工(構造物単位)　</t>
  </si>
  <si>
    <t>重力式擁壁　
　（沈砂池堤）</t>
  </si>
  <si>
    <t xml:space="preserve">ｺﾝｸﾘｰﾄﾌﾞﾛｯｸ工(間知ﾌﾞﾛｯｸ張)　　</t>
  </si>
  <si>
    <t xml:space="preserve">ｺﾝｸﾘｰﾄﾌﾞﾛｯｸ基礎　</t>
  </si>
  <si>
    <t xml:space="preserve">間知ﾌﾞﾛｯｸ張　　</t>
  </si>
  <si>
    <t xml:space="preserve">天端ｺﾝｸﾘｰﾄ　</t>
  </si>
  <si>
    <t xml:space="preserve">敷ｺﾝｸﾘｰﾄ　</t>
  </si>
  <si>
    <t>構造物撤去工</t>
  </si>
  <si>
    <t>構造物取壊し工</t>
  </si>
  <si>
    <t>ｺﾝｸﾘｰﾄ取壊し運搬処理</t>
  </si>
  <si>
    <t>仮設工</t>
  </si>
  <si>
    <t>工事用道路工</t>
  </si>
  <si>
    <t>仮設舗装</t>
  </si>
  <si>
    <t>舗装版切断</t>
  </si>
  <si>
    <t>舗装版破砕</t>
  </si>
  <si>
    <t xml:space="preserve">工事用道路補修　</t>
  </si>
  <si>
    <t>工事用道路撤去</t>
  </si>
  <si>
    <t>土のう
　（大型土のう撤去）</t>
  </si>
  <si>
    <t>袋</t>
  </si>
  <si>
    <t>土のう
　（土のう撤去）</t>
  </si>
  <si>
    <t>殻運搬</t>
  </si>
  <si>
    <t>殻処分</t>
  </si>
  <si>
    <t>押え盛土工</t>
  </si>
  <si>
    <t>押え盛土撤去</t>
  </si>
  <si>
    <t>仮水路工</t>
  </si>
  <si>
    <t>暗渠排水管
　（撤去）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</si>
  <si>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</si>
  <si>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</si>
  <si>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</si>
  <si>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</si>
  <si>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</si>
  <si>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</si>
  <si>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</si>
  <si>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</si>
  <si>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</si>
  <si>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</si>
  <si>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</si>
  <si>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</si>
  <si>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</si>
  <si>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</si>
  <si>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種子散布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</si>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</sst>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G11+G22+G26+G54+G67+G70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3980.0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3980.0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1830.0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400.0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23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23</v>
      </c>
      <c r="F24" s="13" t="n">
        <v>250.0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23</v>
      </c>
      <c r="F25" s="13" t="n">
        <v>640.0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28</v>
      </c>
      <c r="C26" s="11"/>
      <c r="D26" s="11"/>
      <c r="E26" s="12" t="s">
        <v>13</v>
      </c>
      <c r="F26" s="13" t="n">
        <v>1.0</v>
      </c>
      <c r="G26" s="15">
        <f>G27+G33+G37+G47+G51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17</v>
      </c>
      <c r="F28" s="13" t="n">
        <v>110.0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23</v>
      </c>
      <c r="F32" s="13" t="n">
        <v>90.0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108.0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36</v>
      </c>
      <c r="F35" s="13" t="n">
        <v>48.0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36</v>
      </c>
      <c r="F36" s="13" t="n">
        <v>57.0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G38+G39+G40+G41+G42+G43+G44+G45+G46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41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41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41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41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41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41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50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36</v>
      </c>
      <c r="F48" s="13" t="n">
        <v>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36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55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56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57</v>
      </c>
      <c r="E52" s="12" t="s">
        <v>36</v>
      </c>
      <c r="F52" s="13" t="n">
        <v>28.0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36</v>
      </c>
      <c r="F53" s="13" t="n">
        <v>5.0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5">
        <f>G55+G60+G62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60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61</v>
      </c>
      <c r="E56" s="12" t="s">
        <v>17</v>
      </c>
      <c r="F56" s="13" t="n">
        <v>50.0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62</v>
      </c>
      <c r="E57" s="12" t="s">
        <v>17</v>
      </c>
      <c r="F57" s="13" t="n">
        <v>90.0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17</v>
      </c>
      <c r="F58" s="13" t="n">
        <v>40.0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64</v>
      </c>
      <c r="E59" s="12" t="s">
        <v>23</v>
      </c>
      <c r="F59" s="13" t="n">
        <v>110.0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66</v>
      </c>
      <c r="E61" s="12" t="s">
        <v>17</v>
      </c>
      <c r="F61" s="13" t="n">
        <v>111.0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67</v>
      </c>
      <c r="D62" s="11"/>
      <c r="E62" s="12" t="s">
        <v>13</v>
      </c>
      <c r="F62" s="13" t="n">
        <v>1.0</v>
      </c>
      <c r="G62" s="15">
        <f>G63+G64+G65+G66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68</v>
      </c>
      <c r="E63" s="12" t="s">
        <v>36</v>
      </c>
      <c r="F63" s="13" t="n">
        <v>24.0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69</v>
      </c>
      <c r="E64" s="12" t="s">
        <v>23</v>
      </c>
      <c r="F64" s="13" t="n">
        <v>84.0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70</v>
      </c>
      <c r="E65" s="12" t="s">
        <v>17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71</v>
      </c>
      <c r="E66" s="12" t="s">
        <v>17</v>
      </c>
      <c r="F66" s="13" t="n">
        <v>11.0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72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73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74</v>
      </c>
      <c r="E69" s="12" t="s">
        <v>17</v>
      </c>
      <c r="F69" s="13" t="n">
        <v>19.0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5">
        <f>G71+G81+G83+G85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76</v>
      </c>
      <c r="D71" s="11"/>
      <c r="E71" s="12" t="s">
        <v>13</v>
      </c>
      <c r="F71" s="13" t="n">
        <v>1.0</v>
      </c>
      <c r="G71" s="15">
        <f>G72+G73+G74+G75+G76+G77+G78+G79+G80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77</v>
      </c>
      <c r="E72" s="12" t="s">
        <v>23</v>
      </c>
      <c r="F72" s="13" t="n">
        <v>900.0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78</v>
      </c>
      <c r="E73" s="12" t="s">
        <v>36</v>
      </c>
      <c r="F73" s="13" t="n">
        <v>300.0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79</v>
      </c>
      <c r="E74" s="12" t="s">
        <v>23</v>
      </c>
      <c r="F74" s="13" t="n">
        <v>1250.0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80</v>
      </c>
      <c r="E75" s="12" t="s">
        <v>23</v>
      </c>
      <c r="F75" s="13" t="n">
        <v>800.0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81</v>
      </c>
      <c r="E76" s="12" t="s">
        <v>17</v>
      </c>
      <c r="F76" s="13" t="n">
        <v>4200.0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82</v>
      </c>
      <c r="E77" s="12" t="s">
        <v>83</v>
      </c>
      <c r="F77" s="13" t="n">
        <v>2059.0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84</v>
      </c>
      <c r="E78" s="12" t="s">
        <v>83</v>
      </c>
      <c r="F78" s="13" t="n">
        <v>120.0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85</v>
      </c>
      <c r="E79" s="12" t="s">
        <v>17</v>
      </c>
      <c r="F79" s="13" t="n">
        <v>77.0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86</v>
      </c>
      <c r="E80" s="12" t="s">
        <v>17</v>
      </c>
      <c r="F80" s="13" t="n">
        <v>77.0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87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88</v>
      </c>
      <c r="E82" s="12" t="s">
        <v>17</v>
      </c>
      <c r="F82" s="13" t="n">
        <v>660.0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89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90</v>
      </c>
      <c r="E84" s="12" t="s">
        <v>36</v>
      </c>
      <c r="F84" s="13" t="n">
        <v>170.0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91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92</v>
      </c>
      <c r="E86" s="12" t="s">
        <v>93</v>
      </c>
      <c r="F86" s="13" t="n">
        <v>7.0</v>
      </c>
      <c r="G86" s="16"/>
      <c r="I86" s="17" t="n">
        <v>77.0</v>
      </c>
      <c r="J86" s="18" t="n">
        <v>4.0</v>
      </c>
    </row>
    <row r="87" ht="42.0" customHeight="true">
      <c r="A87" s="10" t="s">
        <v>94</v>
      </c>
      <c r="B87" s="11"/>
      <c r="C87" s="11"/>
      <c r="D87" s="11"/>
      <c r="E87" s="12" t="s">
        <v>13</v>
      </c>
      <c r="F87" s="13" t="n">
        <v>1.0</v>
      </c>
      <c r="G87" s="15">
        <f>G11+G22+G26+G54+G67+G70</f>
      </c>
      <c r="I87" s="17" t="n">
        <v>78.0</v>
      </c>
      <c r="J87" s="18"/>
    </row>
    <row r="88" ht="42.0" customHeight="true">
      <c r="A88" s="10" t="s">
        <v>95</v>
      </c>
      <c r="B88" s="11"/>
      <c r="C88" s="11"/>
      <c r="D88" s="11"/>
      <c r="E88" s="12" t="s">
        <v>13</v>
      </c>
      <c r="F88" s="13" t="n">
        <v>1.0</v>
      </c>
      <c r="G88" s="15">
        <f>G89+G92</f>
      </c>
      <c r="I88" s="17" t="n">
        <v>79.0</v>
      </c>
      <c r="J88" s="18" t="n">
        <v>200.0</v>
      </c>
    </row>
    <row r="89" ht="42.0" customHeight="true">
      <c r="A89" s="10"/>
      <c r="B89" s="11" t="s">
        <v>96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97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98</v>
      </c>
      <c r="E91" s="12" t="s">
        <v>13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99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/>
    </row>
    <row r="93" ht="42.0" customHeight="true">
      <c r="A93" s="10" t="s">
        <v>100</v>
      </c>
      <c r="B93" s="11"/>
      <c r="C93" s="11"/>
      <c r="D93" s="11"/>
      <c r="E93" s="12" t="s">
        <v>13</v>
      </c>
      <c r="F93" s="13" t="n">
        <v>1.0</v>
      </c>
      <c r="G93" s="15">
        <f>G87+G88</f>
      </c>
      <c r="I93" s="17" t="n">
        <v>84.0</v>
      </c>
      <c r="J93" s="18"/>
    </row>
    <row r="94" ht="42.0" customHeight="true">
      <c r="A94" s="10"/>
      <c r="B94" s="11" t="s">
        <v>101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 t="n">
        <v>210.0</v>
      </c>
    </row>
    <row r="95" ht="42.0" customHeight="true">
      <c r="A95" s="10" t="s">
        <v>102</v>
      </c>
      <c r="B95" s="11"/>
      <c r="C95" s="11"/>
      <c r="D95" s="11"/>
      <c r="E95" s="12" t="s">
        <v>13</v>
      </c>
      <c r="F95" s="13" t="n">
        <v>1.0</v>
      </c>
      <c r="G95" s="15">
        <f>G87+G88+G94</f>
      </c>
      <c r="I95" s="17" t="n">
        <v>86.0</v>
      </c>
      <c r="J95" s="18"/>
    </row>
    <row r="96" ht="42.0" customHeight="true">
      <c r="A96" s="10"/>
      <c r="B96" s="11" t="s">
        <v>103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220.0</v>
      </c>
    </row>
    <row r="97" ht="42.0" customHeight="true">
      <c r="A97" s="10" t="s">
        <v>104</v>
      </c>
      <c r="B97" s="11"/>
      <c r="C97" s="11"/>
      <c r="D97" s="11"/>
      <c r="E97" s="12" t="s">
        <v>13</v>
      </c>
      <c r="F97" s="13" t="n">
        <v>1.0</v>
      </c>
      <c r="G97" s="15">
        <f>G95+G96</f>
      </c>
      <c r="I97" s="17" t="n">
        <v>88.0</v>
      </c>
      <c r="J97" s="18"/>
    </row>
    <row r="98" ht="42.0" customHeight="true">
      <c r="A98" s="10" t="s">
        <v>12</v>
      </c>
      <c r="B98" s="11"/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1.0</v>
      </c>
    </row>
    <row r="99" ht="42.0" customHeight="true">
      <c r="A99" s="10"/>
      <c r="B99" s="11" t="s">
        <v>25</v>
      </c>
      <c r="C99" s="11"/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2.0</v>
      </c>
    </row>
    <row r="100" ht="42.0" customHeight="true">
      <c r="A100" s="10"/>
      <c r="B100" s="11"/>
      <c r="C100" s="11" t="s">
        <v>26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105</v>
      </c>
      <c r="E101" s="12" t="s">
        <v>23</v>
      </c>
      <c r="F101" s="13" t="n">
        <v>5900.0</v>
      </c>
      <c r="G101" s="16"/>
      <c r="I101" s="17" t="n">
        <v>92.0</v>
      </c>
      <c r="J101" s="18" t="n">
        <v>4.0</v>
      </c>
    </row>
    <row r="102" ht="42.0" customHeight="true">
      <c r="A102" s="10" t="s">
        <v>94</v>
      </c>
      <c r="B102" s="11"/>
      <c r="C102" s="11"/>
      <c r="D102" s="11"/>
      <c r="E102" s="12" t="s">
        <v>13</v>
      </c>
      <c r="F102" s="13" t="n">
        <v>1.0</v>
      </c>
      <c r="G102" s="15">
        <f>G99</f>
      </c>
      <c r="I102" s="17" t="n">
        <v>93.0</v>
      </c>
      <c r="J102" s="18"/>
    </row>
    <row r="103" ht="42.0" customHeight="true">
      <c r="A103" s="10" t="s">
        <v>95</v>
      </c>
      <c r="B103" s="11"/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200.0</v>
      </c>
    </row>
    <row r="104" ht="42.0" customHeight="true">
      <c r="A104" s="10"/>
      <c r="B104" s="11" t="s">
        <v>99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100</v>
      </c>
      <c r="B105" s="11"/>
      <c r="C105" s="11"/>
      <c r="D105" s="11"/>
      <c r="E105" s="12" t="s">
        <v>13</v>
      </c>
      <c r="F105" s="13" t="n">
        <v>1.0</v>
      </c>
      <c r="G105" s="15">
        <f>G102+G103</f>
      </c>
      <c r="I105" s="17" t="n">
        <v>96.0</v>
      </c>
      <c r="J105" s="18"/>
    </row>
    <row r="106" ht="42.0" customHeight="true">
      <c r="A106" s="10"/>
      <c r="B106" s="11" t="s">
        <v>101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 t="s">
        <v>102</v>
      </c>
      <c r="B107" s="11"/>
      <c r="C107" s="11"/>
      <c r="D107" s="11"/>
      <c r="E107" s="12" t="s">
        <v>13</v>
      </c>
      <c r="F107" s="13" t="n">
        <v>1.0</v>
      </c>
      <c r="G107" s="15">
        <f>G102+G103+G106</f>
      </c>
      <c r="I107" s="17" t="n">
        <v>98.0</v>
      </c>
      <c r="J107" s="18"/>
    </row>
    <row r="108" ht="42.0" customHeight="true">
      <c r="A108" s="10"/>
      <c r="B108" s="11" t="s">
        <v>103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220.0</v>
      </c>
    </row>
    <row r="109" ht="42.0" customHeight="true">
      <c r="A109" s="10" t="s">
        <v>104</v>
      </c>
      <c r="B109" s="11"/>
      <c r="C109" s="11"/>
      <c r="D109" s="11"/>
      <c r="E109" s="12" t="s">
        <v>13</v>
      </c>
      <c r="F109" s="13" t="n">
        <v>1.0</v>
      </c>
      <c r="G109" s="15">
        <f>G107+G108</f>
      </c>
      <c r="I109" s="17" t="n">
        <v>100.0</v>
      </c>
      <c r="J109" s="18"/>
    </row>
    <row r="110" ht="42.0" customHeight="true">
      <c r="A110" s="10" t="s">
        <v>106</v>
      </c>
      <c r="B110" s="11"/>
      <c r="C110" s="11"/>
      <c r="D110" s="11"/>
      <c r="E110" s="12" t="s">
        <v>13</v>
      </c>
      <c r="F110" s="13" t="n">
        <v>1.0</v>
      </c>
      <c r="G110" s="15">
        <f>G87+G102</f>
      </c>
      <c r="I110" s="17" t="n">
        <v>101.0</v>
      </c>
      <c r="J110" s="18" t="n">
        <v>20.0</v>
      </c>
    </row>
    <row r="111" ht="42.0" customHeight="true">
      <c r="A111" s="10" t="s">
        <v>107</v>
      </c>
      <c r="B111" s="11"/>
      <c r="C111" s="11"/>
      <c r="D111" s="11"/>
      <c r="E111" s="12" t="s">
        <v>13</v>
      </c>
      <c r="F111" s="13" t="n">
        <v>1.0</v>
      </c>
      <c r="G111" s="15">
        <f>G97+G109</f>
      </c>
      <c r="I111" s="17" t="n">
        <v>102.0</v>
      </c>
      <c r="J111" s="18" t="n">
        <v>30.0</v>
      </c>
    </row>
    <row r="112" ht="42.0" customHeight="true">
      <c r="A112" s="19" t="s">
        <v>108</v>
      </c>
      <c r="B112" s="20"/>
      <c r="C112" s="20"/>
      <c r="D112" s="20"/>
      <c r="E112" s="21" t="s">
        <v>109</v>
      </c>
      <c r="F112" s="22" t="s">
        <v>109</v>
      </c>
      <c r="G112" s="24">
        <f>G111</f>
      </c>
      <c r="I112" s="26" t="n">
        <v>103.0</v>
      </c>
      <c r="J11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B26:D26"/>
    <mergeCell ref="C27:D27"/>
    <mergeCell ref="D28"/>
    <mergeCell ref="D29"/>
    <mergeCell ref="D30"/>
    <mergeCell ref="D31"/>
    <mergeCell ref="D32"/>
    <mergeCell ref="C33: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C47:D47"/>
    <mergeCell ref="D48"/>
    <mergeCell ref="D49"/>
    <mergeCell ref="D50"/>
    <mergeCell ref="C51:D51"/>
    <mergeCell ref="D52"/>
    <mergeCell ref="D53"/>
    <mergeCell ref="B54:D54"/>
    <mergeCell ref="C55:D55"/>
    <mergeCell ref="D56"/>
    <mergeCell ref="D57"/>
    <mergeCell ref="D58"/>
    <mergeCell ref="D59"/>
    <mergeCell ref="C60:D60"/>
    <mergeCell ref="D61"/>
    <mergeCell ref="C62:D62"/>
    <mergeCell ref="D63"/>
    <mergeCell ref="D64"/>
    <mergeCell ref="D65"/>
    <mergeCell ref="D66"/>
    <mergeCell ref="B67:D67"/>
    <mergeCell ref="C68:D68"/>
    <mergeCell ref="D69"/>
    <mergeCell ref="B70:D70"/>
    <mergeCell ref="C71:D71"/>
    <mergeCell ref="D72"/>
    <mergeCell ref="D73"/>
    <mergeCell ref="D74"/>
    <mergeCell ref="D75"/>
    <mergeCell ref="D76"/>
    <mergeCell ref="D77"/>
    <mergeCell ref="D78"/>
    <mergeCell ref="D79"/>
    <mergeCell ref="D80"/>
    <mergeCell ref="C81:D81"/>
    <mergeCell ref="D82"/>
    <mergeCell ref="C83:D83"/>
    <mergeCell ref="D84"/>
    <mergeCell ref="C85:D85"/>
    <mergeCell ref="D86"/>
    <mergeCell ref="A87:D87"/>
    <mergeCell ref="A88:D88"/>
    <mergeCell ref="B89:D89"/>
    <mergeCell ref="C90:D90"/>
    <mergeCell ref="D91"/>
    <mergeCell ref="B92:D92"/>
    <mergeCell ref="A93:D93"/>
    <mergeCell ref="B94:D94"/>
    <mergeCell ref="A95:D95"/>
    <mergeCell ref="B96:D96"/>
    <mergeCell ref="A97:D97"/>
    <mergeCell ref="A98:D98"/>
    <mergeCell ref="B99:D99"/>
    <mergeCell ref="C100:D100"/>
    <mergeCell ref="D101"/>
    <mergeCell ref="A102:D102"/>
    <mergeCell ref="A103:D103"/>
    <mergeCell ref="B104:D104"/>
    <mergeCell ref="A105:D105"/>
    <mergeCell ref="B106:D106"/>
    <mergeCell ref="A107:D107"/>
    <mergeCell ref="B108:D108"/>
    <mergeCell ref="A109:D109"/>
    <mergeCell ref="A110:D110"/>
    <mergeCell ref="A111:D111"/>
    <mergeCell ref="A112:D11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2020-09-01T06:03:04Z</dcterms:created>
  <dc:creator>Apache POI</dc:creator>
</cp:coreProperties>
</file>